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0" i="1"/>
  <c r="P40"/>
  <c r="O40"/>
  <c r="N40"/>
  <c r="M40"/>
  <c r="L40"/>
  <c r="K40"/>
  <c r="J40"/>
  <c r="I40"/>
  <c r="H40"/>
  <c r="G40"/>
  <c r="F40"/>
  <c r="E40"/>
  <c r="D40"/>
  <c r="L26"/>
  <c r="K26"/>
  <c r="J26"/>
  <c r="I26"/>
  <c r="H26"/>
  <c r="G26"/>
  <c r="F26"/>
  <c r="E26"/>
  <c r="D26"/>
  <c r="C26"/>
  <c r="D13"/>
  <c r="E13"/>
  <c r="C13"/>
</calcChain>
</file>

<file path=xl/sharedStrings.xml><?xml version="1.0" encoding="utf-8"?>
<sst xmlns="http://schemas.openxmlformats.org/spreadsheetml/2006/main" count="58" uniqueCount="31">
  <si>
    <t>Տ08</t>
  </si>
  <si>
    <t>Տ10</t>
  </si>
  <si>
    <t>Տ12</t>
  </si>
  <si>
    <t>Տ14</t>
  </si>
  <si>
    <t>Տ16</t>
  </si>
  <si>
    <t>Ա10</t>
  </si>
  <si>
    <t>Ա12</t>
  </si>
  <si>
    <t>Ընդհ․</t>
  </si>
  <si>
    <t>Խումբ</t>
  </si>
  <si>
    <t>Տարեթիվ</t>
  </si>
  <si>
    <t>Երևանի պատանիների և աղջիկների առաջնություններում մասնակիցների քանակը</t>
  </si>
  <si>
    <t>Անդրանիկ Մարգարյանի հիշատակին նվիրված միջազգային մրցաշարի մասնակիցների քանակը</t>
  </si>
  <si>
    <t>Տ18</t>
  </si>
  <si>
    <t>10-րդ</t>
  </si>
  <si>
    <t>9-րդ</t>
  </si>
  <si>
    <t>8-րդ</t>
  </si>
  <si>
    <t>7-րդ</t>
  </si>
  <si>
    <t>6-րդ</t>
  </si>
  <si>
    <t>5-րդ</t>
  </si>
  <si>
    <t>Հուշամրցաշար</t>
  </si>
  <si>
    <t>4-րդ</t>
  </si>
  <si>
    <t>3-րդ</t>
  </si>
  <si>
    <t>2-րդ</t>
  </si>
  <si>
    <t>1-ին</t>
  </si>
  <si>
    <t>Ջերմուկի, այնուհետև Ստեփան Ավագյանի հիշատակին նվիրված միջազգային մրցաշարի մասնակիցների քանակը</t>
  </si>
  <si>
    <t>Մրցաշար</t>
  </si>
  <si>
    <t>11-րդ</t>
  </si>
  <si>
    <t>12-րդ</t>
  </si>
  <si>
    <t>13-րդ</t>
  </si>
  <si>
    <t>14-րդ</t>
  </si>
  <si>
    <t>Տ20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</si>
</sst>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0"/>
  <sheetViews>
    <sheetView showGridLines="0" tabSelected="1" topLeftCell="A27" workbookViewId="0">
      <selection activeCell="A27" sqref="A27"/>
    </sheetView>
  </sheetViews>
  <sheetFormatPr defaultRowHeight="23.25"/>
  <cols>
    <col min="1" max="1" width="6.42578125" customWidth="1"/>
    <col min="2" max="2" width="12.85546875" style="3" bestFit="1" customWidth="1"/>
    <col min="3" max="5" width="11.42578125" style="3" customWidth="1"/>
    <col min="6" max="16" width="11.42578125" customWidth="1"/>
  </cols>
  <sheetData>
    <row r="2" spans="2:12" ht="31.5" customHeight="1">
      <c r="B2" s="10" t="s">
        <v>10</v>
      </c>
      <c r="C2" s="11"/>
      <c r="D2" s="11"/>
      <c r="E2" s="12"/>
    </row>
    <row r="3" spans="2:12" ht="28.5">
      <c r="B3" s="9" t="s">
        <v>8</v>
      </c>
      <c r="C3" s="6" t="s">
        <v>9</v>
      </c>
      <c r="D3" s="7"/>
      <c r="E3" s="8"/>
    </row>
    <row r="4" spans="2:12" ht="28.5">
      <c r="B4" s="9"/>
      <c r="C4" s="4">
        <v>2018</v>
      </c>
      <c r="D4" s="4">
        <v>2019</v>
      </c>
      <c r="E4" s="4">
        <v>2020</v>
      </c>
    </row>
    <row r="5" spans="2:12" ht="3.75" customHeight="1">
      <c r="B5" s="5"/>
      <c r="C5" s="2"/>
      <c r="D5" s="2"/>
      <c r="E5" s="2"/>
    </row>
    <row r="6" spans="2:12" ht="28.5">
      <c r="B6" s="4" t="s">
        <v>0</v>
      </c>
      <c r="C6" s="1">
        <v>98</v>
      </c>
      <c r="D6" s="1">
        <v>88</v>
      </c>
      <c r="E6" s="1">
        <v>72</v>
      </c>
    </row>
    <row r="7" spans="2:12" ht="28.5">
      <c r="B7" s="4" t="s">
        <v>1</v>
      </c>
      <c r="C7" s="1">
        <v>107</v>
      </c>
      <c r="D7" s="1">
        <v>106</v>
      </c>
      <c r="E7" s="1">
        <v>101</v>
      </c>
    </row>
    <row r="8" spans="2:12" ht="28.5">
      <c r="B8" s="4" t="s">
        <v>2</v>
      </c>
      <c r="C8" s="1">
        <v>87</v>
      </c>
      <c r="D8" s="1">
        <v>82</v>
      </c>
      <c r="E8" s="1">
        <v>70</v>
      </c>
    </row>
    <row r="9" spans="2:12" ht="28.5">
      <c r="B9" s="4" t="s">
        <v>3</v>
      </c>
      <c r="C9" s="1">
        <v>58</v>
      </c>
      <c r="D9" s="1">
        <v>58</v>
      </c>
      <c r="E9" s="1">
        <v>45</v>
      </c>
    </row>
    <row r="10" spans="2:12" ht="28.5">
      <c r="B10" s="4" t="s">
        <v>4</v>
      </c>
      <c r="C10" s="1">
        <v>32</v>
      </c>
      <c r="D10" s="1">
        <v>28</v>
      </c>
      <c r="E10" s="1">
        <v>31</v>
      </c>
    </row>
    <row r="11" spans="2:12" ht="28.5">
      <c r="B11" s="4" t="s">
        <v>5</v>
      </c>
      <c r="C11" s="1">
        <v>56</v>
      </c>
      <c r="D11" s="1">
        <v>47</v>
      </c>
      <c r="E11" s="1">
        <v>44</v>
      </c>
    </row>
    <row r="12" spans="2:12" ht="28.5">
      <c r="B12" s="4" t="s">
        <v>6</v>
      </c>
      <c r="C12" s="1">
        <v>38</v>
      </c>
      <c r="D12" s="1">
        <v>42</v>
      </c>
      <c r="E12" s="1">
        <v>39</v>
      </c>
    </row>
    <row r="13" spans="2:12" ht="28.5">
      <c r="B13" s="4" t="s">
        <v>7</v>
      </c>
      <c r="C13" s="4">
        <f>SUM(C6:C12)</f>
        <v>476</v>
      </c>
      <c r="D13" s="4">
        <f t="shared" ref="D13:E13" si="0">SUM(D6:D12)</f>
        <v>451</v>
      </c>
      <c r="E13" s="4">
        <f t="shared" si="0"/>
        <v>402</v>
      </c>
    </row>
    <row r="16" spans="2:12" ht="31.5" customHeight="1">
      <c r="B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2:16" ht="28.5">
      <c r="B17" s="9" t="s">
        <v>8</v>
      </c>
      <c r="C17" s="9" t="s">
        <v>9</v>
      </c>
      <c r="D17" s="9"/>
      <c r="E17" s="9"/>
      <c r="F17" s="9"/>
      <c r="G17" s="9"/>
      <c r="H17" s="9"/>
      <c r="I17" s="9"/>
      <c r="J17" s="9"/>
      <c r="K17" s="9"/>
      <c r="L17" s="9"/>
    </row>
    <row r="18" spans="2:16" ht="28.5">
      <c r="B18" s="9"/>
      <c r="C18" s="4">
        <v>2011</v>
      </c>
      <c r="D18" s="4">
        <v>2012</v>
      </c>
      <c r="E18" s="4">
        <v>2013</v>
      </c>
      <c r="F18" s="4">
        <v>2014</v>
      </c>
      <c r="G18" s="4">
        <v>2015</v>
      </c>
      <c r="H18" s="4">
        <v>2016</v>
      </c>
      <c r="I18" s="4">
        <v>2017</v>
      </c>
      <c r="J18" s="4">
        <v>2018</v>
      </c>
      <c r="K18" s="4">
        <v>2019</v>
      </c>
      <c r="L18" s="4">
        <v>2020</v>
      </c>
    </row>
    <row r="19" spans="2:16" ht="22.5" customHeight="1">
      <c r="B19" s="15" t="s">
        <v>19</v>
      </c>
      <c r="C19" s="13" t="s">
        <v>23</v>
      </c>
      <c r="D19" s="13" t="s">
        <v>22</v>
      </c>
      <c r="E19" s="13" t="s">
        <v>21</v>
      </c>
      <c r="F19" s="13" t="s">
        <v>20</v>
      </c>
      <c r="G19" s="13" t="s">
        <v>18</v>
      </c>
      <c r="H19" s="13" t="s">
        <v>17</v>
      </c>
      <c r="I19" s="13" t="s">
        <v>16</v>
      </c>
      <c r="J19" s="13" t="s">
        <v>15</v>
      </c>
      <c r="K19" s="13" t="s">
        <v>14</v>
      </c>
      <c r="L19" s="13" t="s">
        <v>13</v>
      </c>
    </row>
    <row r="20" spans="2:16" ht="28.5">
      <c r="B20" s="4" t="s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92</v>
      </c>
      <c r="L20" s="1">
        <v>54</v>
      </c>
    </row>
    <row r="21" spans="2:16" ht="28.5">
      <c r="B21" s="4" t="s">
        <v>1</v>
      </c>
      <c r="C21" s="1">
        <v>0</v>
      </c>
      <c r="D21" s="1">
        <v>203</v>
      </c>
      <c r="E21" s="1">
        <v>208</v>
      </c>
      <c r="F21" s="1">
        <v>249</v>
      </c>
      <c r="G21" s="1">
        <v>326</v>
      </c>
      <c r="H21" s="1">
        <v>304</v>
      </c>
      <c r="I21" s="1">
        <v>302</v>
      </c>
      <c r="J21" s="1">
        <v>313</v>
      </c>
      <c r="K21" s="1">
        <v>174</v>
      </c>
      <c r="L21" s="1">
        <v>136</v>
      </c>
    </row>
    <row r="22" spans="2:16" ht="28.5">
      <c r="B22" s="4" t="s">
        <v>2</v>
      </c>
      <c r="C22" s="1">
        <v>0</v>
      </c>
      <c r="D22" s="1">
        <v>97</v>
      </c>
      <c r="E22" s="1">
        <v>114</v>
      </c>
      <c r="F22" s="1">
        <v>144</v>
      </c>
      <c r="G22" s="1">
        <v>170</v>
      </c>
      <c r="H22" s="1">
        <v>189</v>
      </c>
      <c r="I22" s="1">
        <v>186</v>
      </c>
      <c r="J22" s="1">
        <v>183</v>
      </c>
      <c r="K22" s="1">
        <v>151</v>
      </c>
      <c r="L22" s="1">
        <v>134</v>
      </c>
    </row>
    <row r="23" spans="2:16" ht="28.5">
      <c r="B23" s="4" t="s">
        <v>3</v>
      </c>
      <c r="C23" s="1">
        <v>0</v>
      </c>
      <c r="D23" s="1">
        <v>62</v>
      </c>
      <c r="E23" s="1">
        <v>55</v>
      </c>
      <c r="F23" s="1">
        <v>97</v>
      </c>
      <c r="G23" s="1">
        <v>106</v>
      </c>
      <c r="H23" s="1">
        <v>116</v>
      </c>
      <c r="I23" s="1">
        <v>113</v>
      </c>
      <c r="J23" s="1">
        <v>94</v>
      </c>
      <c r="K23" s="1">
        <v>83</v>
      </c>
      <c r="L23" s="1">
        <v>72</v>
      </c>
    </row>
    <row r="24" spans="2:16" ht="28.5">
      <c r="B24" s="4" t="s">
        <v>12</v>
      </c>
      <c r="C24" s="1">
        <v>0</v>
      </c>
      <c r="D24" s="1">
        <v>46</v>
      </c>
      <c r="E24" s="1">
        <v>66</v>
      </c>
      <c r="F24" s="1">
        <v>78</v>
      </c>
      <c r="G24" s="1">
        <v>82</v>
      </c>
      <c r="H24" s="1">
        <v>76</v>
      </c>
      <c r="I24" s="1">
        <v>75</v>
      </c>
      <c r="J24" s="1">
        <v>68</v>
      </c>
      <c r="K24" s="1">
        <v>64</v>
      </c>
      <c r="L24" s="1">
        <v>68</v>
      </c>
    </row>
    <row r="25" spans="2:16" ht="28.5">
      <c r="B25" s="4" t="s">
        <v>6</v>
      </c>
      <c r="C25" s="1">
        <v>0</v>
      </c>
      <c r="D25" s="1">
        <v>56</v>
      </c>
      <c r="E25" s="1">
        <v>65</v>
      </c>
      <c r="F25" s="1">
        <v>69</v>
      </c>
      <c r="G25" s="1">
        <v>105</v>
      </c>
      <c r="H25" s="1">
        <v>95</v>
      </c>
      <c r="I25" s="1">
        <v>84</v>
      </c>
      <c r="J25" s="1">
        <v>81</v>
      </c>
      <c r="K25" s="1">
        <v>80</v>
      </c>
      <c r="L25" s="1">
        <v>70</v>
      </c>
    </row>
    <row r="26" spans="2:16" ht="28.5">
      <c r="B26" s="4" t="s">
        <v>7</v>
      </c>
      <c r="C26" s="4">
        <f>SUM(C20:C25)</f>
        <v>0</v>
      </c>
      <c r="D26" s="4">
        <f>SUM(D20:D25)</f>
        <v>464</v>
      </c>
      <c r="E26" s="4">
        <f>SUM(E20:E25)</f>
        <v>508</v>
      </c>
      <c r="F26" s="4">
        <f>SUM(F20:F25)</f>
        <v>637</v>
      </c>
      <c r="G26" s="4">
        <f>SUM(G20:G25)</f>
        <v>789</v>
      </c>
      <c r="H26" s="4">
        <f>SUM(H20:H25)</f>
        <v>780</v>
      </c>
      <c r="I26" s="4">
        <f>SUM(I20:I25)</f>
        <v>760</v>
      </c>
      <c r="J26" s="4">
        <f>SUM(J20:J25)</f>
        <v>739</v>
      </c>
      <c r="K26" s="4">
        <f>SUM(K20:K25)</f>
        <v>644</v>
      </c>
      <c r="L26" s="4">
        <f>SUM(L20:L25)</f>
        <v>534</v>
      </c>
    </row>
    <row r="27" spans="2:16" ht="14.25" customHeight="1"/>
    <row r="28" spans="2:16" ht="7.5" customHeight="1"/>
    <row r="29" spans="2:16" ht="31.5" customHeight="1">
      <c r="B29" s="20" t="s">
        <v>24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28.5">
      <c r="B30" s="19" t="s">
        <v>8</v>
      </c>
      <c r="C30" s="19" t="s">
        <v>9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2:16" ht="28.5">
      <c r="B31" s="9"/>
      <c r="C31" s="4">
        <v>2006</v>
      </c>
      <c r="D31" s="4">
        <v>2007</v>
      </c>
      <c r="E31" s="4">
        <v>2008</v>
      </c>
      <c r="F31" s="4">
        <v>2009</v>
      </c>
      <c r="G31" s="4">
        <v>2010</v>
      </c>
      <c r="H31" s="4">
        <v>2011</v>
      </c>
      <c r="I31" s="4">
        <v>2012</v>
      </c>
      <c r="J31" s="4">
        <v>2013</v>
      </c>
      <c r="K31" s="4">
        <v>2014</v>
      </c>
      <c r="L31" s="4">
        <v>2015</v>
      </c>
      <c r="M31" s="4">
        <v>2016</v>
      </c>
      <c r="N31" s="4">
        <v>2017</v>
      </c>
      <c r="O31" s="4">
        <v>2018</v>
      </c>
      <c r="P31" s="4">
        <v>2019</v>
      </c>
    </row>
    <row r="32" spans="2:16" ht="18.75">
      <c r="B32" s="14" t="s">
        <v>25</v>
      </c>
      <c r="C32" s="13" t="s">
        <v>23</v>
      </c>
      <c r="D32" s="13" t="s">
        <v>22</v>
      </c>
      <c r="E32" s="13" t="s">
        <v>21</v>
      </c>
      <c r="F32" s="13" t="s">
        <v>20</v>
      </c>
      <c r="G32" s="13" t="s">
        <v>18</v>
      </c>
      <c r="H32" s="13" t="s">
        <v>17</v>
      </c>
      <c r="I32" s="13" t="s">
        <v>16</v>
      </c>
      <c r="J32" s="13" t="s">
        <v>15</v>
      </c>
      <c r="K32" s="13" t="s">
        <v>14</v>
      </c>
      <c r="L32" s="13" t="s">
        <v>13</v>
      </c>
      <c r="M32" s="13" t="s">
        <v>26</v>
      </c>
      <c r="N32" s="13" t="s">
        <v>27</v>
      </c>
      <c r="O32" s="13" t="s">
        <v>28</v>
      </c>
      <c r="P32" s="13" t="s">
        <v>29</v>
      </c>
    </row>
    <row r="33" spans="2:16" ht="28.5">
      <c r="B33" s="4" t="s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67</v>
      </c>
      <c r="P33" s="1">
        <v>50</v>
      </c>
    </row>
    <row r="34" spans="2:16" ht="28.5">
      <c r="B34" s="4" t="s">
        <v>1</v>
      </c>
      <c r="C34" s="1">
        <v>0</v>
      </c>
      <c r="D34" s="1">
        <v>26</v>
      </c>
      <c r="E34" s="1">
        <v>34</v>
      </c>
      <c r="F34" s="1">
        <v>38</v>
      </c>
      <c r="G34" s="1">
        <v>0</v>
      </c>
      <c r="H34" s="1">
        <v>87</v>
      </c>
      <c r="I34" s="1">
        <v>94</v>
      </c>
      <c r="J34" s="1">
        <v>107</v>
      </c>
      <c r="K34" s="1">
        <v>147</v>
      </c>
      <c r="L34" s="1">
        <v>156</v>
      </c>
      <c r="M34" s="1">
        <v>140</v>
      </c>
      <c r="N34" s="1">
        <v>178</v>
      </c>
      <c r="O34" s="1">
        <v>103</v>
      </c>
      <c r="P34" s="1">
        <v>76</v>
      </c>
    </row>
    <row r="35" spans="2:16" ht="28.5">
      <c r="B35" s="4" t="s">
        <v>2</v>
      </c>
      <c r="C35" s="1">
        <v>0</v>
      </c>
      <c r="D35" s="1">
        <v>0</v>
      </c>
      <c r="E35" s="1">
        <v>0</v>
      </c>
      <c r="F35" s="1">
        <v>49</v>
      </c>
      <c r="G35" s="1">
        <v>60</v>
      </c>
      <c r="H35" s="1">
        <v>61</v>
      </c>
      <c r="I35" s="1">
        <v>44</v>
      </c>
      <c r="J35" s="1">
        <v>51</v>
      </c>
      <c r="K35" s="1">
        <v>83</v>
      </c>
      <c r="L35" s="1">
        <v>77</v>
      </c>
      <c r="M35" s="1">
        <v>87</v>
      </c>
      <c r="N35" s="1">
        <v>100</v>
      </c>
      <c r="O35" s="1">
        <v>79</v>
      </c>
      <c r="P35" s="1">
        <v>38</v>
      </c>
    </row>
    <row r="36" spans="2:16" ht="28.5">
      <c r="B36" s="4" t="s">
        <v>3</v>
      </c>
      <c r="C36" s="1">
        <v>0</v>
      </c>
      <c r="D36" s="1">
        <v>0</v>
      </c>
      <c r="E36" s="1">
        <v>37</v>
      </c>
      <c r="F36" s="1">
        <v>0</v>
      </c>
      <c r="G36" s="1">
        <v>52</v>
      </c>
      <c r="H36" s="1">
        <v>53</v>
      </c>
      <c r="I36" s="1">
        <v>41</v>
      </c>
      <c r="J36" s="1">
        <v>35</v>
      </c>
      <c r="K36" s="1">
        <v>44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</row>
    <row r="37" spans="2:16" ht="28.5">
      <c r="B37" s="4" t="s">
        <v>4</v>
      </c>
      <c r="C37" s="1">
        <v>0</v>
      </c>
      <c r="D37" s="1">
        <v>0</v>
      </c>
      <c r="E37" s="1">
        <v>0</v>
      </c>
      <c r="F37" s="1">
        <v>50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</row>
    <row r="38" spans="2:16" ht="28.5">
      <c r="B38" s="4" t="s">
        <v>12</v>
      </c>
      <c r="C38" s="1">
        <v>0</v>
      </c>
      <c r="D38" s="1">
        <v>18</v>
      </c>
      <c r="E38" s="1">
        <v>0</v>
      </c>
      <c r="F38" s="1">
        <v>0</v>
      </c>
      <c r="G38" s="1">
        <v>38</v>
      </c>
      <c r="H38" s="1">
        <v>39</v>
      </c>
      <c r="I38" s="1">
        <v>31</v>
      </c>
      <c r="J38" s="1">
        <v>36</v>
      </c>
      <c r="K38" s="1">
        <v>40</v>
      </c>
      <c r="L38" s="1">
        <v>63</v>
      </c>
      <c r="M38" s="1">
        <v>60</v>
      </c>
      <c r="N38" s="1">
        <v>84</v>
      </c>
      <c r="O38" s="1">
        <v>72</v>
      </c>
      <c r="P38" s="1">
        <v>51</v>
      </c>
    </row>
    <row r="39" spans="2:16" ht="28.5" customHeight="1">
      <c r="B39" s="4" t="s">
        <v>30</v>
      </c>
      <c r="C39" s="1">
        <v>0</v>
      </c>
      <c r="D39" s="1">
        <v>0</v>
      </c>
      <c r="E39" s="1">
        <v>23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</row>
    <row r="40" spans="2:16" ht="28.5">
      <c r="B40" s="4" t="s">
        <v>7</v>
      </c>
      <c r="C40" s="4">
        <f>SUM(C33:C39)</f>
        <v>0</v>
      </c>
      <c r="D40" s="4">
        <f>SUM(D33:D39)</f>
        <v>44</v>
      </c>
      <c r="E40" s="4">
        <f>SUM(E33:E39)</f>
        <v>94</v>
      </c>
      <c r="F40" s="4">
        <f>SUM(F33:F39)</f>
        <v>137</v>
      </c>
      <c r="G40" s="4">
        <f>SUM(G33:G39)</f>
        <v>150</v>
      </c>
      <c r="H40" s="4">
        <f>SUM(H33:H39)</f>
        <v>240</v>
      </c>
      <c r="I40" s="4">
        <f>SUM(I33:I39)</f>
        <v>210</v>
      </c>
      <c r="J40" s="4">
        <f>SUM(J33:J39)</f>
        <v>229</v>
      </c>
      <c r="K40" s="4">
        <f>SUM(K33:K39)</f>
        <v>314</v>
      </c>
      <c r="L40" s="4">
        <f>SUM(L33:L39)</f>
        <v>296</v>
      </c>
      <c r="M40" s="4">
        <f>SUM(M33:M39)</f>
        <v>287</v>
      </c>
      <c r="N40" s="4">
        <f>SUM(N33:N39)</f>
        <v>362</v>
      </c>
      <c r="O40" s="4">
        <f>SUM(O33:O39)</f>
        <v>321</v>
      </c>
      <c r="P40" s="4">
        <f>SUM(P33:P39)</f>
        <v>215</v>
      </c>
    </row>
  </sheetData>
  <mergeCells count="9">
    <mergeCell ref="B30:B31"/>
    <mergeCell ref="C30:P30"/>
    <mergeCell ref="B29:P29"/>
    <mergeCell ref="C3:E3"/>
    <mergeCell ref="B3:B4"/>
    <mergeCell ref="B2:E2"/>
    <mergeCell ref="B17:B18"/>
    <mergeCell ref="C17:L17"/>
    <mergeCell ref="B16:L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2020-02-16T18:47:23Z</dcterms:modified>
</cp:coreProperties>
</file>